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295" windowHeight="481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G11" i="1"/>
  <c r="G6"/>
  <c r="H8" s="1"/>
  <c r="G19"/>
  <c r="H20" s="1"/>
  <c r="H21" s="1"/>
  <c r="H23" s="1"/>
  <c r="G15"/>
</calcChain>
</file>

<file path=xl/sharedStrings.xml><?xml version="1.0" encoding="utf-8"?>
<sst xmlns="http://schemas.openxmlformats.org/spreadsheetml/2006/main" count="22" uniqueCount="22">
  <si>
    <t>Telia</t>
  </si>
  <si>
    <t>Dong</t>
  </si>
  <si>
    <t>TV-antenne</t>
  </si>
  <si>
    <t>El Dong</t>
  </si>
  <si>
    <t>Indtægter:</t>
  </si>
  <si>
    <t>Omkostninger TV:</t>
  </si>
  <si>
    <t>Omkostninger fællesarealer:</t>
  </si>
  <si>
    <t>Græsslåning og snerydning</t>
  </si>
  <si>
    <t>Vedligeholdelse i øvrigt</t>
  </si>
  <si>
    <t>Forsikringer</t>
  </si>
  <si>
    <t>Administration:</t>
  </si>
  <si>
    <t>Møder og generalforsamling</t>
  </si>
  <si>
    <t>Opkrævnings- og bankgebyrer</t>
  </si>
  <si>
    <t>GRUNDEJERFORENINGEN Munkerup Have, 3120 Dronningmølle</t>
  </si>
  <si>
    <t>Resultat før renter</t>
  </si>
  <si>
    <t>Resultatopgørelse for året 2010:</t>
  </si>
  <si>
    <t>Indtægt juni 2010</t>
  </si>
  <si>
    <t>Indtægt dec. 2010</t>
  </si>
  <si>
    <t>Kontorudgifter</t>
  </si>
  <si>
    <t>Nyindkøb (stige, bænke)</t>
  </si>
  <si>
    <t>Renteindtægt</t>
  </si>
  <si>
    <t xml:space="preserve">Resultat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</si>
</sst>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u/>
      <sz val="12"/>
      <name val="Times New Roman"/>
      <family val="1"/>
    </font>
    <font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4" fillId="0" borderId="0" xfId="1" applyFont="1"/>
    <xf numFmtId="0" fontId="3" fillId="0" borderId="0" xfId="1" applyFont="1" applyBorder="1"/>
    <xf numFmtId="0" fontId="4" fillId="0" borderId="0" xfId="1" applyFont="1" applyBorder="1"/>
    <xf numFmtId="0" fontId="5" fillId="0" borderId="0" xfId="0" applyFont="1" applyBorder="1"/>
    <xf numFmtId="0" fontId="6" fillId="0" borderId="0" xfId="1" applyFont="1" applyBorder="1"/>
    <xf numFmtId="0" fontId="3" fillId="0" borderId="0" xfId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1" xfId="1" applyFont="1" applyBorder="1"/>
    <xf numFmtId="0" fontId="8" fillId="0" borderId="2" xfId="1" applyFont="1" applyBorder="1"/>
    <xf numFmtId="0" fontId="2" fillId="0" borderId="3" xfId="0" applyFont="1" applyBorder="1"/>
    <xf numFmtId="0" fontId="8" fillId="0" borderId="0" xfId="1" applyFont="1" applyBorder="1"/>
    <xf numFmtId="0" fontId="9" fillId="0" borderId="4" xfId="1" applyFont="1" applyBorder="1"/>
    <xf numFmtId="0" fontId="10" fillId="0" borderId="4" xfId="0" applyFont="1" applyBorder="1"/>
    <xf numFmtId="0" fontId="8" fillId="0" borderId="4" xfId="1" applyFont="1" applyBorder="1"/>
    <xf numFmtId="3" fontId="8" fillId="0" borderId="0" xfId="1" applyNumberFormat="1" applyFont="1" applyBorder="1"/>
    <xf numFmtId="3" fontId="11" fillId="0" borderId="0" xfId="1" applyNumberFormat="1" applyFont="1" applyBorder="1"/>
    <xf numFmtId="0" fontId="8" fillId="0" borderId="4" xfId="1" applyFont="1" applyFill="1" applyBorder="1"/>
    <xf numFmtId="3" fontId="12" fillId="0" borderId="0" xfId="0" applyNumberFormat="1" applyFont="1" applyBorder="1"/>
    <xf numFmtId="3" fontId="8" fillId="0" borderId="5" xfId="1" applyNumberFormat="1" applyFont="1" applyBorder="1"/>
    <xf numFmtId="0" fontId="7" fillId="0" borderId="4" xfId="1" applyFont="1" applyBorder="1"/>
    <xf numFmtId="3" fontId="12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 applyBorder="1"/>
    <xf numFmtId="3" fontId="7" fillId="0" borderId="0" xfId="1" applyNumberFormat="1" applyFont="1" applyBorder="1"/>
    <xf numFmtId="3" fontId="11" fillId="0" borderId="5" xfId="1" applyNumberFormat="1" applyFont="1" applyBorder="1"/>
    <xf numFmtId="0" fontId="7" fillId="0" borderId="4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7"/>
  <sheetViews>
    <sheetView tabSelected="1" topLeftCell="A4" workbookViewId="0">
      <selection activeCell="H23" sqref="H23"/>
    </sheetView>
  </sheetViews>
  <sheetFormatPr defaultRowHeight="15"/>
  <cols>
    <col min="5" max="5" width="9.5703125" customWidth="1"/>
    <col min="6" max="6" width="11.5703125" customWidth="1"/>
    <col min="7" max="7" width="16" customWidth="1"/>
    <col min="8" max="8" width="18.42578125" customWidth="1"/>
  </cols>
  <sheetData>
    <row r="1" spans="2:9" ht="15.75">
      <c r="B1" s="2"/>
      <c r="C1" s="14" t="s">
        <v>13</v>
      </c>
      <c r="D1" s="15"/>
      <c r="E1" s="15"/>
      <c r="F1" s="15"/>
      <c r="G1" s="15"/>
      <c r="H1" s="16"/>
      <c r="I1" s="1"/>
    </row>
    <row r="2" spans="2:9" ht="15.75">
      <c r="B2" s="4"/>
      <c r="C2" s="18" t="s">
        <v>15</v>
      </c>
      <c r="D2" s="17"/>
      <c r="E2" s="17"/>
      <c r="F2" s="17"/>
      <c r="G2" s="17"/>
      <c r="H2" s="10"/>
      <c r="I2" s="1"/>
    </row>
    <row r="3" spans="2:9" ht="15.75">
      <c r="B3" s="5"/>
      <c r="C3" s="8"/>
      <c r="D3" s="9"/>
      <c r="E3" s="9"/>
      <c r="F3" s="9"/>
      <c r="G3" s="9"/>
      <c r="H3" s="10"/>
      <c r="I3" s="1"/>
    </row>
    <row r="4" spans="2:9" ht="15.75">
      <c r="B4" s="5"/>
      <c r="C4" s="19" t="s">
        <v>4</v>
      </c>
      <c r="D4" s="9"/>
      <c r="E4" s="9"/>
      <c r="F4" s="9"/>
      <c r="G4" s="9"/>
      <c r="H4" s="10"/>
      <c r="I4" s="1"/>
    </row>
    <row r="5" spans="2:9" ht="15.75">
      <c r="B5" s="6"/>
      <c r="C5" s="20" t="s">
        <v>16</v>
      </c>
      <c r="D5" s="17"/>
      <c r="E5" s="17"/>
      <c r="F5" s="21">
        <v>95550</v>
      </c>
      <c r="G5" s="21"/>
      <c r="H5" s="10"/>
      <c r="I5" s="1"/>
    </row>
    <row r="6" spans="2:9" ht="15.75">
      <c r="B6" s="3"/>
      <c r="C6" s="20" t="s">
        <v>17</v>
      </c>
      <c r="D6" s="17"/>
      <c r="E6" s="17"/>
      <c r="F6" s="22">
        <v>95550</v>
      </c>
      <c r="G6" s="21">
        <f>F5+F6</f>
        <v>191100</v>
      </c>
      <c r="H6" s="10"/>
      <c r="I6" s="1"/>
    </row>
    <row r="7" spans="2:9" ht="15.75">
      <c r="B7" s="3"/>
      <c r="C7" s="20" t="s">
        <v>0</v>
      </c>
      <c r="D7" s="17"/>
      <c r="E7" s="17"/>
      <c r="F7" s="17"/>
      <c r="G7" s="21">
        <v>10133</v>
      </c>
      <c r="H7" s="10"/>
      <c r="I7" s="1"/>
    </row>
    <row r="8" spans="2:9" ht="15.75">
      <c r="B8" s="7"/>
      <c r="C8" s="23" t="s">
        <v>1</v>
      </c>
      <c r="D8" s="17"/>
      <c r="E8" s="17"/>
      <c r="F8" s="17"/>
      <c r="G8" s="24">
        <v>859</v>
      </c>
      <c r="H8" s="25">
        <f>G6+G7+G8</f>
        <v>202092</v>
      </c>
      <c r="I8" s="1"/>
    </row>
    <row r="9" spans="2:9" ht="15.75">
      <c r="B9" s="7"/>
      <c r="C9" s="26" t="s">
        <v>5</v>
      </c>
      <c r="D9" s="17"/>
      <c r="E9" s="17"/>
      <c r="F9" s="17"/>
      <c r="G9" s="9"/>
      <c r="H9" s="10"/>
      <c r="I9" s="1"/>
    </row>
    <row r="10" spans="2:9" ht="15.75">
      <c r="B10" s="7"/>
      <c r="C10" s="20" t="s">
        <v>2</v>
      </c>
      <c r="D10" s="17"/>
      <c r="E10" s="17"/>
      <c r="F10" s="21">
        <v>2960</v>
      </c>
      <c r="G10" s="21"/>
      <c r="H10" s="10"/>
      <c r="I10" s="1"/>
    </row>
    <row r="11" spans="2:9" ht="15.75">
      <c r="B11" s="7"/>
      <c r="C11" s="20" t="s">
        <v>3</v>
      </c>
      <c r="D11" s="17"/>
      <c r="E11" s="17"/>
      <c r="F11" s="22">
        <v>3623</v>
      </c>
      <c r="G11" s="21">
        <f>F10+F11</f>
        <v>6583</v>
      </c>
      <c r="H11" s="10"/>
      <c r="I11" s="1"/>
    </row>
    <row r="12" spans="2:9" ht="15.75">
      <c r="B12" s="7"/>
      <c r="C12" s="26" t="s">
        <v>6</v>
      </c>
      <c r="D12" s="17"/>
      <c r="E12" s="17"/>
      <c r="F12" s="17"/>
      <c r="G12" s="21"/>
      <c r="H12" s="10"/>
      <c r="I12" s="1"/>
    </row>
    <row r="13" spans="2:9" ht="15.75">
      <c r="B13" s="7"/>
      <c r="C13" s="20" t="s">
        <v>7</v>
      </c>
      <c r="D13" s="17"/>
      <c r="E13" s="17"/>
      <c r="F13" s="21">
        <v>55834</v>
      </c>
      <c r="G13" s="21"/>
      <c r="H13" s="10"/>
      <c r="I13" s="1"/>
    </row>
    <row r="14" spans="2:9" ht="15.75">
      <c r="B14" s="3"/>
      <c r="C14" s="20" t="s">
        <v>8</v>
      </c>
      <c r="D14" s="17"/>
      <c r="E14" s="17"/>
      <c r="F14" s="21">
        <v>900</v>
      </c>
      <c r="G14" s="21"/>
      <c r="H14" s="10"/>
      <c r="I14" s="1"/>
    </row>
    <row r="15" spans="2:9" ht="15.75">
      <c r="B15" s="3"/>
      <c r="C15" s="20" t="s">
        <v>9</v>
      </c>
      <c r="D15" s="17"/>
      <c r="E15" s="17"/>
      <c r="F15" s="22">
        <v>3772</v>
      </c>
      <c r="G15" s="21">
        <f>F13+F14+F15</f>
        <v>60506</v>
      </c>
      <c r="H15" s="10"/>
      <c r="I15" s="1"/>
    </row>
    <row r="16" spans="2:9" ht="15.75">
      <c r="B16" s="3"/>
      <c r="C16" s="26" t="s">
        <v>10</v>
      </c>
      <c r="D16" s="17"/>
      <c r="E16" s="17"/>
      <c r="F16" s="22"/>
      <c r="G16" s="22"/>
      <c r="H16" s="10"/>
      <c r="I16" s="1"/>
    </row>
    <row r="17" spans="2:9" ht="15.75">
      <c r="B17" s="3"/>
      <c r="C17" s="20" t="s">
        <v>11</v>
      </c>
      <c r="D17" s="17"/>
      <c r="E17" s="17"/>
      <c r="F17" s="21">
        <v>8662</v>
      </c>
      <c r="G17" s="22"/>
      <c r="H17" s="10"/>
      <c r="I17" s="1"/>
    </row>
    <row r="18" spans="2:9" ht="15.75">
      <c r="B18" s="3"/>
      <c r="C18" s="20" t="s">
        <v>18</v>
      </c>
      <c r="D18" s="17"/>
      <c r="E18" s="17"/>
      <c r="F18" s="21">
        <v>2320</v>
      </c>
      <c r="G18" s="22"/>
      <c r="H18" s="10"/>
      <c r="I18" s="1"/>
    </row>
    <row r="19" spans="2:9" ht="15.75">
      <c r="B19" s="3"/>
      <c r="C19" s="23" t="s">
        <v>12</v>
      </c>
      <c r="D19" s="17"/>
      <c r="E19" s="17"/>
      <c r="F19" s="24">
        <v>1367</v>
      </c>
      <c r="G19" s="21">
        <f>F17+F18+F19</f>
        <v>12349</v>
      </c>
      <c r="H19" s="27"/>
      <c r="I19" s="1"/>
    </row>
    <row r="20" spans="2:9" ht="15.75">
      <c r="B20" s="3"/>
      <c r="C20" s="8" t="s">
        <v>19</v>
      </c>
      <c r="D20" s="17"/>
      <c r="E20" s="17"/>
      <c r="F20" s="24"/>
      <c r="G20" s="22">
        <v>7143</v>
      </c>
      <c r="H20" s="27">
        <f>G11+G15+G19+G20</f>
        <v>86581</v>
      </c>
      <c r="I20" s="1"/>
    </row>
    <row r="21" spans="2:9" ht="15.75">
      <c r="B21" s="3"/>
      <c r="C21" s="19" t="s">
        <v>14</v>
      </c>
      <c r="D21" s="17"/>
      <c r="E21" s="17"/>
      <c r="F21" s="17"/>
      <c r="G21" s="9"/>
      <c r="H21" s="28">
        <f>H8-H20</f>
        <v>115511</v>
      </c>
      <c r="I21" s="1"/>
    </row>
    <row r="22" spans="2:9" ht="15.75">
      <c r="B22" s="3"/>
      <c r="C22" s="23" t="s">
        <v>20</v>
      </c>
      <c r="D22" s="17"/>
      <c r="E22" s="17"/>
      <c r="F22" s="21"/>
      <c r="G22" s="29"/>
      <c r="H22" s="31">
        <v>143</v>
      </c>
      <c r="I22" s="1"/>
    </row>
    <row r="23" spans="2:9" ht="15.75">
      <c r="B23" s="3"/>
      <c r="C23" s="32" t="s">
        <v>21</v>
      </c>
      <c r="D23" s="17"/>
      <c r="E23" s="17"/>
      <c r="F23" s="21"/>
      <c r="G23" s="29"/>
      <c r="H23" s="31">
        <f>H21+H22</f>
        <v>115654</v>
      </c>
      <c r="I23" s="1"/>
    </row>
    <row r="24" spans="2:9" ht="15.75">
      <c r="B24" s="3"/>
      <c r="C24" s="20"/>
      <c r="D24" s="17"/>
      <c r="E24" s="17"/>
      <c r="F24" s="21"/>
      <c r="G24" s="21"/>
      <c r="H24" s="27"/>
      <c r="I24" s="1"/>
    </row>
    <row r="25" spans="2:9" ht="15.75">
      <c r="B25" s="3"/>
      <c r="C25" s="20"/>
      <c r="D25" s="17"/>
      <c r="E25" s="17"/>
      <c r="F25" s="17"/>
      <c r="G25" s="30"/>
      <c r="H25" s="27"/>
      <c r="I25" s="1"/>
    </row>
    <row r="26" spans="2:9" ht="15.75">
      <c r="B26" s="1"/>
      <c r="C26" s="8"/>
      <c r="D26" s="9"/>
      <c r="E26" s="9"/>
      <c r="F26" s="9"/>
      <c r="G26" s="9"/>
      <c r="H26" s="10"/>
      <c r="I26" s="1"/>
    </row>
    <row r="27" spans="2:9" ht="15.75" thickBot="1">
      <c r="C27" s="11"/>
      <c r="D27" s="12"/>
      <c r="E27" s="12"/>
      <c r="F27" s="12"/>
      <c r="G27" s="12"/>
      <c r="H27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Handelsskolen København Nord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TM-GHOST</dc:creator>
  <cp:lastModifiedBy>Vibeke Rosenknop</cp:lastModifiedBy>
  <cp:lastPrinted>2011-03-02T08:30:15Z</cp:lastPrinted>
  <dcterms:created xsi:type="dcterms:W3CDTF">2009-02-27T14:26:49Z</dcterms:created>
  <dcterms:modified xsi:type="dcterms:W3CDTF">2011-04-28T14:20:04Z</dcterms:modified>
</cp:coreProperties>
</file>